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 defaultThemeVersion="124226"/>
  <bookViews>
    <workbookView xWindow="810" yWindow="-120" windowWidth="19440" windowHeight="11760" activeTab="1"/>
  </bookViews>
  <sheets>
    <sheet name="List4" sheetId="4" r:id="rId1"/>
    <sheet name="List1" sheetId="1" r:id="rId2"/>
    <sheet name="List2" sheetId="2" r:id="rId3"/>
    <sheet name="List3" sheetId="3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/>
  <c r="D74"/>
  <c r="D36"/>
  <c r="D72"/>
  <c r="D77" l="1"/>
</calcChain>
</file>

<file path=xl/sharedStrings.xml><?xml version="1.0" encoding="utf-8"?>
<sst xmlns="http://schemas.openxmlformats.org/spreadsheetml/2006/main" count="149" uniqueCount="84">
  <si>
    <t>Daň z příjmů fyz.osob ze závislé činnosti</t>
  </si>
  <si>
    <t>Daň z příjmů fyz.osob ze samost.výd.čin.</t>
  </si>
  <si>
    <t>Daň z příjmů právnických osob</t>
  </si>
  <si>
    <t>Daň z přidané hodnoty</t>
  </si>
  <si>
    <t>Poplatky za znečišťování ovzduší</t>
  </si>
  <si>
    <t>Poplatek za likvidaci komunálního odpadu</t>
  </si>
  <si>
    <t>Poplatek ze psů</t>
  </si>
  <si>
    <t>Poplatek za užívání veřejného prostranství</t>
  </si>
  <si>
    <t>Odvod z výtěžku z provozování loterií</t>
  </si>
  <si>
    <t>Správní poplatky</t>
  </si>
  <si>
    <t>Daň z nemovitosti</t>
  </si>
  <si>
    <t>Neinvest. přij.transfery ze st.rozpočtu</t>
  </si>
  <si>
    <t>Neinvestiční přijaté transfery od obcí</t>
  </si>
  <si>
    <t>Neinvestiční přijaté transfery od krajů</t>
  </si>
  <si>
    <t>Obecné příjmy a výdaje z fin. operací</t>
  </si>
  <si>
    <t>PŘÍJMY CELKEM</t>
  </si>
  <si>
    <t>Stravování důchodci</t>
  </si>
  <si>
    <t>Požární ochrana</t>
  </si>
  <si>
    <t>ROZPOČTOVÉ   VÝDAJE</t>
  </si>
  <si>
    <t>Obecné příjmy a výdaje z fin. Operací</t>
  </si>
  <si>
    <t xml:space="preserve">Příjmy: </t>
  </si>
  <si>
    <t xml:space="preserve">Výdaje: </t>
  </si>
  <si>
    <t>v tisících Kč</t>
  </si>
  <si>
    <t>ROZPOČTOVÉ  PŘÍJMY</t>
  </si>
  <si>
    <t>Činnosti knihovnické</t>
  </si>
  <si>
    <t>Činnost muzeí a galerií</t>
  </si>
  <si>
    <t>Ostatní záležitosti kultury</t>
  </si>
  <si>
    <t>Využití volného času dětí a mládeže</t>
  </si>
  <si>
    <t>Nebytové hospodářství</t>
  </si>
  <si>
    <t>Komunální služby a územní rozvoj</t>
  </si>
  <si>
    <t>Sběr a svoz komunálních odpadů</t>
  </si>
  <si>
    <t>Ekokom</t>
  </si>
  <si>
    <t>Činnost místní správy</t>
  </si>
  <si>
    <t>Silnice</t>
  </si>
  <si>
    <t>Provoz veřejné silniční dopravy</t>
  </si>
  <si>
    <t>Provoz vnitrozemské plavby</t>
  </si>
  <si>
    <t>Základní školy</t>
  </si>
  <si>
    <t>Činnosti muzeí a galerií</t>
  </si>
  <si>
    <t>Rozhlas a televize</t>
  </si>
  <si>
    <t>Sportovní zařízení v majetku obce</t>
  </si>
  <si>
    <t>Ostatní tělovýchovná činnost</t>
  </si>
  <si>
    <t>Veřejné osvětlení</t>
  </si>
  <si>
    <t>Sběr a svoz nebezpečných odpadů</t>
  </si>
  <si>
    <t>Sběr a svoz velkoobjemových odpadů</t>
  </si>
  <si>
    <t>Péče o vzhled obcí a veřejnou zeleň</t>
  </si>
  <si>
    <t>Zastupitelstva obcí</t>
  </si>
  <si>
    <t>Ostatní sociální pomoc dětem s mládež</t>
  </si>
  <si>
    <t>VÝDAJE CELKEM</t>
  </si>
  <si>
    <t>Splátky půjček obyvatelstvu</t>
  </si>
  <si>
    <t>položky</t>
  </si>
  <si>
    <t>paragr.</t>
  </si>
  <si>
    <t>Daň z příjmů fyz. osob z kapitál. výnosů</t>
  </si>
  <si>
    <t xml:space="preserve">Sportovní zařízení v majetku obce </t>
  </si>
  <si>
    <t>Ostatní sociální pomoc dětem a mládeži</t>
  </si>
  <si>
    <t>Mateřské školy</t>
  </si>
  <si>
    <t xml:space="preserve"> </t>
  </si>
  <si>
    <t>Uhr.spl.dlouhodobě přij. půjčen. prostř.</t>
  </si>
  <si>
    <t>Návrh rozpočtu vyvěšen dne: 14.12.2016</t>
  </si>
  <si>
    <t>Svěšeno dne: 29.12.2016</t>
  </si>
  <si>
    <t>NÁVRH ROZPOČTU NA ROK 2017</t>
  </si>
  <si>
    <t>Odvádění a čištění odpadních vod</t>
  </si>
  <si>
    <t xml:space="preserve">Schodek ve výši 181 tisíc bude krytý z finančního zůstatku na bežném účtě. </t>
  </si>
  <si>
    <t>Rozdíl</t>
  </si>
  <si>
    <t>Odvody za odnětí půdy ze ZPF</t>
  </si>
  <si>
    <t>Daň z hazardních her</t>
  </si>
  <si>
    <t>Využívání a zneškodňov. kom.odpadů</t>
  </si>
  <si>
    <t>Ochrana obyvatelstva</t>
  </si>
  <si>
    <t>Ostatní finanční operace</t>
  </si>
  <si>
    <t>Péče o vzhled obce a veřejnou zeleň</t>
  </si>
  <si>
    <t>Dary, jubilea</t>
  </si>
  <si>
    <t>Daň z příjmů právnických osob za obce</t>
  </si>
  <si>
    <t>Neinv. přij. transf. ze st. rozp. v rámci souhr. dotač. vztah.</t>
  </si>
  <si>
    <t>Popis</t>
  </si>
  <si>
    <t>Částka</t>
  </si>
  <si>
    <t>Položky</t>
  </si>
  <si>
    <t>Paragr.</t>
  </si>
  <si>
    <t>Poznámka</t>
  </si>
  <si>
    <t>NÁVRH ROZPOČTU NA ROK 2021</t>
  </si>
  <si>
    <t>Ost. služ. a činnosti v oblasti soc. péče</t>
  </si>
  <si>
    <t>Volby</t>
  </si>
  <si>
    <t>Návrh rozpočtu vyvěšen dne: 30. 11. 2020</t>
  </si>
  <si>
    <t>Svěšen dne: 16. 12. 2020</t>
  </si>
  <si>
    <t>Splátky půjčky od obyvatel</t>
  </si>
  <si>
    <t xml:space="preserve">Schodek ve výši 176 tisíc bude krytý z finančního zůstatku na běžných a spořících účtech. 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</si>
</sst>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10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1" fillId="0" borderId="0" xfId="0" applyNumberFormat="1" applyFont="1"/>
    <xf numFmtId="0" fontId="7" fillId="2" borderId="0" xfId="0" applyFont="1" applyFill="1"/>
    <xf numFmtId="164" fontId="7" fillId="2" borderId="0" xfId="0" applyNumberFormat="1" applyFont="1" applyFill="1"/>
    <xf numFmtId="0" fontId="8" fillId="0" borderId="0" xfId="0" applyFont="1"/>
    <xf numFmtId="164" fontId="8" fillId="0" borderId="0" xfId="0" applyNumberFormat="1" applyFont="1"/>
    <xf numFmtId="0" fontId="9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9"/>
  <sheetViews>
    <sheetView tabSelected="1" workbookViewId="0">
      <selection activeCell="D86" sqref="D86"/>
    </sheetView>
  </sheetViews>
  <sheetFormatPr defaultRowHeight="12.75"/>
  <cols>
    <col min="1" max="1" width="6.5703125" customWidth="1"/>
    <col min="2" max="2" width="6.85546875" customWidth="1"/>
    <col min="3" max="3" width="36.42578125" customWidth="1"/>
    <col min="4" max="4" width="21.28515625" style="7" customWidth="1"/>
    <col min="5" max="5" width="14.5703125" customWidth="1"/>
  </cols>
  <sheetData>
    <row r="1" spans="1:5" ht="15.75">
      <c r="A1" s="1"/>
      <c r="B1" s="1"/>
      <c r="C1" s="6" t="s">
        <v>77</v>
      </c>
    </row>
    <row r="2" spans="1:5">
      <c r="A2" s="1"/>
      <c r="B2" s="1"/>
      <c r="C2" s="1"/>
    </row>
    <row r="3" spans="1:5" ht="15.75">
      <c r="A3" s="1"/>
      <c r="B3" s="1"/>
      <c r="C3" s="5" t="s">
        <v>23</v>
      </c>
    </row>
    <row r="4" spans="1:5">
      <c r="A4" s="9" t="s">
        <v>75</v>
      </c>
      <c r="B4" s="9" t="s">
        <v>74</v>
      </c>
      <c r="C4" s="9" t="s">
        <v>72</v>
      </c>
      <c r="D4" s="10" t="s">
        <v>73</v>
      </c>
      <c r="E4" s="9" t="s">
        <v>76</v>
      </c>
    </row>
    <row r="5" spans="1:5">
      <c r="B5" s="1">
        <v>1111</v>
      </c>
      <c r="C5" s="1" t="s">
        <v>0</v>
      </c>
      <c r="D5" s="8">
        <v>900000</v>
      </c>
    </row>
    <row r="6" spans="1:5">
      <c r="B6" s="1">
        <v>1112</v>
      </c>
      <c r="C6" s="1" t="s">
        <v>1</v>
      </c>
      <c r="D6" s="8">
        <v>10000</v>
      </c>
    </row>
    <row r="7" spans="1:5">
      <c r="B7" s="1">
        <v>1113</v>
      </c>
      <c r="C7" s="1" t="s">
        <v>51</v>
      </c>
      <c r="D7" s="8">
        <v>90000</v>
      </c>
    </row>
    <row r="8" spans="1:5">
      <c r="B8" s="1">
        <v>1121</v>
      </c>
      <c r="C8" s="1" t="s">
        <v>2</v>
      </c>
      <c r="D8" s="8">
        <v>700000</v>
      </c>
    </row>
    <row r="9" spans="1:5">
      <c r="B9" s="1">
        <v>1122</v>
      </c>
      <c r="C9" s="1" t="s">
        <v>70</v>
      </c>
      <c r="D9" s="8">
        <v>16000</v>
      </c>
    </row>
    <row r="10" spans="1:5">
      <c r="B10" s="1">
        <v>1211</v>
      </c>
      <c r="C10" s="1" t="s">
        <v>3</v>
      </c>
      <c r="D10" s="8">
        <v>1800000</v>
      </c>
    </row>
    <row r="11" spans="1:5">
      <c r="B11" s="1">
        <v>1334</v>
      </c>
      <c r="C11" s="1" t="s">
        <v>63</v>
      </c>
      <c r="D11" s="8">
        <v>1000</v>
      </c>
    </row>
    <row r="12" spans="1:5">
      <c r="B12" s="1">
        <v>1337</v>
      </c>
      <c r="C12" s="1" t="s">
        <v>5</v>
      </c>
      <c r="D12" s="8">
        <v>300000</v>
      </c>
    </row>
    <row r="13" spans="1:5">
      <c r="B13" s="1">
        <v>1341</v>
      </c>
      <c r="C13" s="1" t="s">
        <v>6</v>
      </c>
      <c r="D13" s="8">
        <v>16000</v>
      </c>
    </row>
    <row r="14" spans="1:5">
      <c r="B14" s="1">
        <v>1343</v>
      </c>
      <c r="C14" s="1" t="s">
        <v>7</v>
      </c>
      <c r="D14" s="8">
        <v>1000</v>
      </c>
    </row>
    <row r="15" spans="1:5">
      <c r="B15" s="1">
        <v>1361</v>
      </c>
      <c r="C15" s="1" t="s">
        <v>9</v>
      </c>
      <c r="D15" s="8">
        <v>2000</v>
      </c>
    </row>
    <row r="16" spans="1:5">
      <c r="B16" s="1">
        <v>1381</v>
      </c>
      <c r="C16" s="1" t="s">
        <v>64</v>
      </c>
      <c r="D16" s="8">
        <v>20000</v>
      </c>
    </row>
    <row r="17" spans="1:5">
      <c r="B17" s="1">
        <v>1511</v>
      </c>
      <c r="C17" s="1" t="s">
        <v>10</v>
      </c>
      <c r="D17" s="8">
        <v>400000</v>
      </c>
    </row>
    <row r="18" spans="1:5">
      <c r="B18" s="1">
        <v>2460</v>
      </c>
      <c r="C18" s="1" t="s">
        <v>82</v>
      </c>
      <c r="D18" s="8">
        <v>20000</v>
      </c>
    </row>
    <row r="19" spans="1:5">
      <c r="A19" s="11"/>
      <c r="B19" s="1">
        <v>4112</v>
      </c>
      <c r="C19" s="13" t="s">
        <v>71</v>
      </c>
      <c r="D19" s="8">
        <v>80000</v>
      </c>
      <c r="E19" s="11"/>
    </row>
    <row r="20" spans="1:5">
      <c r="A20" s="11"/>
      <c r="B20" s="1">
        <v>4121</v>
      </c>
      <c r="C20" s="1" t="s">
        <v>12</v>
      </c>
      <c r="D20" s="8">
        <v>30000</v>
      </c>
      <c r="E20" s="11"/>
    </row>
    <row r="21" spans="1:5">
      <c r="A21" s="11"/>
      <c r="B21" s="11"/>
      <c r="C21" s="11"/>
      <c r="D21" s="12"/>
      <c r="E21" s="11"/>
    </row>
    <row r="22" spans="1:5">
      <c r="D22" s="8"/>
    </row>
    <row r="23" spans="1:5">
      <c r="A23" s="1">
        <v>3314</v>
      </c>
      <c r="B23" s="2"/>
      <c r="C23" s="1" t="s">
        <v>24</v>
      </c>
      <c r="D23" s="8">
        <v>3000</v>
      </c>
    </row>
    <row r="24" spans="1:5">
      <c r="A24" s="1">
        <v>3315</v>
      </c>
      <c r="B24" s="2"/>
      <c r="C24" s="1" t="s">
        <v>25</v>
      </c>
      <c r="D24" s="8">
        <v>20000</v>
      </c>
    </row>
    <row r="25" spans="1:5">
      <c r="A25" s="1">
        <v>3319</v>
      </c>
      <c r="B25" s="2"/>
      <c r="C25" s="1" t="s">
        <v>26</v>
      </c>
      <c r="D25" s="8">
        <v>10000</v>
      </c>
    </row>
    <row r="26" spans="1:5">
      <c r="A26" s="1">
        <v>3412</v>
      </c>
      <c r="B26" s="2"/>
      <c r="C26" s="1" t="s">
        <v>52</v>
      </c>
      <c r="D26" s="8">
        <v>10000</v>
      </c>
    </row>
    <row r="27" spans="1:5">
      <c r="A27" s="1">
        <v>3421</v>
      </c>
      <c r="B27" s="2"/>
      <c r="C27" s="1" t="s">
        <v>27</v>
      </c>
      <c r="D27" s="8">
        <v>15000</v>
      </c>
    </row>
    <row r="28" spans="1:5">
      <c r="A28" s="1">
        <v>3613</v>
      </c>
      <c r="B28" s="2"/>
      <c r="C28" s="1" t="s">
        <v>28</v>
      </c>
      <c r="D28" s="8">
        <v>200000</v>
      </c>
    </row>
    <row r="29" spans="1:5">
      <c r="A29" s="1">
        <v>3639</v>
      </c>
      <c r="B29" s="2"/>
      <c r="C29" s="1" t="s">
        <v>29</v>
      </c>
      <c r="D29" s="8">
        <v>15000</v>
      </c>
    </row>
    <row r="30" spans="1:5">
      <c r="A30" s="1">
        <v>3722</v>
      </c>
      <c r="B30" s="2"/>
      <c r="C30" s="1" t="s">
        <v>30</v>
      </c>
      <c r="D30" s="8">
        <v>1500</v>
      </c>
    </row>
    <row r="31" spans="1:5">
      <c r="A31" s="1">
        <v>3725</v>
      </c>
      <c r="B31" s="2"/>
      <c r="C31" s="1" t="s">
        <v>65</v>
      </c>
      <c r="D31" s="8">
        <v>60000</v>
      </c>
    </row>
    <row r="32" spans="1:5">
      <c r="A32" s="1">
        <v>3745</v>
      </c>
      <c r="B32" s="2"/>
      <c r="C32" s="1" t="s">
        <v>68</v>
      </c>
      <c r="D32" s="8">
        <v>500</v>
      </c>
    </row>
    <row r="33" spans="1:5">
      <c r="A33" s="1">
        <v>6171</v>
      </c>
      <c r="B33" s="3"/>
      <c r="C33" s="1" t="s">
        <v>32</v>
      </c>
      <c r="D33" s="8">
        <v>5000</v>
      </c>
      <c r="E33" s="11"/>
    </row>
    <row r="34" spans="1:5">
      <c r="A34" s="1">
        <v>6310</v>
      </c>
      <c r="B34" s="2"/>
      <c r="C34" s="1" t="s">
        <v>14</v>
      </c>
      <c r="D34" s="8">
        <v>30000</v>
      </c>
    </row>
    <row r="35" spans="1:5">
      <c r="A35" s="1"/>
      <c r="B35" s="1"/>
      <c r="C35" s="1"/>
      <c r="D35" s="8"/>
    </row>
    <row r="36" spans="1:5">
      <c r="A36" s="2"/>
      <c r="C36" s="1" t="s">
        <v>15</v>
      </c>
      <c r="D36" s="8">
        <f>SUM(D5:D34)</f>
        <v>4756000</v>
      </c>
    </row>
    <row r="37" spans="1:5">
      <c r="A37" s="2"/>
      <c r="C37" s="1"/>
      <c r="D37" s="8"/>
    </row>
    <row r="38" spans="1:5">
      <c r="A38" s="2"/>
      <c r="C38" s="1"/>
      <c r="D38" s="8"/>
    </row>
    <row r="39" spans="1:5" ht="15.75">
      <c r="A39" s="2"/>
      <c r="C39" s="5" t="s">
        <v>18</v>
      </c>
    </row>
    <row r="40" spans="1:5">
      <c r="A40" s="9" t="s">
        <v>75</v>
      </c>
      <c r="B40" s="9" t="s">
        <v>74</v>
      </c>
      <c r="C40" s="9" t="s">
        <v>72</v>
      </c>
      <c r="D40" s="10" t="s">
        <v>73</v>
      </c>
      <c r="E40" s="9" t="s">
        <v>76</v>
      </c>
    </row>
    <row r="41" spans="1:5">
      <c r="A41" s="1">
        <v>2212</v>
      </c>
      <c r="B41" s="1"/>
      <c r="C41" s="1" t="s">
        <v>33</v>
      </c>
      <c r="D41" s="8">
        <v>20000</v>
      </c>
    </row>
    <row r="42" spans="1:5">
      <c r="A42" s="1">
        <v>2221</v>
      </c>
      <c r="B42" s="2"/>
      <c r="C42" s="1" t="s">
        <v>34</v>
      </c>
      <c r="D42" s="8">
        <v>350000</v>
      </c>
    </row>
    <row r="43" spans="1:5">
      <c r="A43" s="1">
        <v>2232</v>
      </c>
      <c r="B43" s="1"/>
      <c r="C43" s="1" t="s">
        <v>35</v>
      </c>
      <c r="D43" s="8">
        <v>50000</v>
      </c>
    </row>
    <row r="44" spans="1:5">
      <c r="A44" s="1">
        <v>2321</v>
      </c>
      <c r="B44" s="1"/>
      <c r="C44" s="1" t="s">
        <v>60</v>
      </c>
      <c r="D44" s="8">
        <v>450000</v>
      </c>
    </row>
    <row r="45" spans="1:5">
      <c r="A45" s="1">
        <v>3311</v>
      </c>
      <c r="B45" s="1"/>
      <c r="C45" s="1" t="s">
        <v>54</v>
      </c>
      <c r="D45" s="8">
        <v>340000</v>
      </c>
    </row>
    <row r="46" spans="1:5">
      <c r="A46" s="1">
        <v>3113</v>
      </c>
      <c r="B46" s="2"/>
      <c r="C46" s="1" t="s">
        <v>36</v>
      </c>
      <c r="D46" s="8">
        <v>150000</v>
      </c>
    </row>
    <row r="47" spans="1:5">
      <c r="A47" s="1">
        <v>3141</v>
      </c>
      <c r="B47" s="2"/>
      <c r="C47" s="1" t="s">
        <v>16</v>
      </c>
      <c r="D47" s="8">
        <v>6000</v>
      </c>
    </row>
    <row r="48" spans="1:5">
      <c r="A48" s="1">
        <v>3314</v>
      </c>
      <c r="B48" s="1"/>
      <c r="C48" s="1" t="s">
        <v>24</v>
      </c>
      <c r="D48" s="8">
        <v>70000</v>
      </c>
    </row>
    <row r="49" spans="1:4">
      <c r="A49" s="1">
        <v>3315</v>
      </c>
      <c r="B49" s="1"/>
      <c r="C49" s="1" t="s">
        <v>37</v>
      </c>
      <c r="D49" s="8">
        <v>150000</v>
      </c>
    </row>
    <row r="50" spans="1:4">
      <c r="A50" s="1">
        <v>3319</v>
      </c>
      <c r="B50" s="1"/>
      <c r="C50" s="1" t="s">
        <v>26</v>
      </c>
      <c r="D50" s="8">
        <v>150000</v>
      </c>
    </row>
    <row r="51" spans="1:4">
      <c r="A51" s="1">
        <v>3341</v>
      </c>
      <c r="B51" s="1"/>
      <c r="C51" s="1" t="s">
        <v>38</v>
      </c>
      <c r="D51" s="8">
        <v>30000</v>
      </c>
    </row>
    <row r="52" spans="1:4">
      <c r="A52" s="1">
        <v>3399</v>
      </c>
      <c r="B52" s="1"/>
      <c r="C52" s="1" t="s">
        <v>69</v>
      </c>
      <c r="D52" s="8">
        <v>15000</v>
      </c>
    </row>
    <row r="53" spans="1:4">
      <c r="A53" s="1">
        <v>3412</v>
      </c>
      <c r="B53" s="1"/>
      <c r="C53" s="1" t="s">
        <v>39</v>
      </c>
      <c r="D53" s="8">
        <v>20000</v>
      </c>
    </row>
    <row r="54" spans="1:4">
      <c r="A54" s="1">
        <v>3419</v>
      </c>
      <c r="B54" s="1"/>
      <c r="C54" s="1" t="s">
        <v>40</v>
      </c>
      <c r="D54" s="8">
        <v>2000</v>
      </c>
    </row>
    <row r="55" spans="1:4">
      <c r="A55" s="1">
        <v>3421</v>
      </c>
      <c r="B55" s="1"/>
      <c r="C55" s="1" t="s">
        <v>27</v>
      </c>
      <c r="D55" s="8">
        <v>50000</v>
      </c>
    </row>
    <row r="56" spans="1:4">
      <c r="A56" s="1">
        <v>3613</v>
      </c>
      <c r="B56" s="1"/>
      <c r="C56" s="1" t="s">
        <v>28</v>
      </c>
      <c r="D56" s="8">
        <v>400000</v>
      </c>
    </row>
    <row r="57" spans="1:4">
      <c r="A57" s="1">
        <v>3631</v>
      </c>
      <c r="B57" s="1"/>
      <c r="C57" s="1" t="s">
        <v>41</v>
      </c>
      <c r="D57" s="8">
        <v>20000</v>
      </c>
    </row>
    <row r="58" spans="1:4">
      <c r="A58" s="1">
        <v>3639</v>
      </c>
      <c r="B58" s="1"/>
      <c r="C58" s="1" t="s">
        <v>29</v>
      </c>
      <c r="D58" s="8">
        <v>40000</v>
      </c>
    </row>
    <row r="59" spans="1:4">
      <c r="A59" s="1">
        <v>3721</v>
      </c>
      <c r="B59" s="1"/>
      <c r="C59" s="1" t="s">
        <v>42</v>
      </c>
      <c r="D59" s="8">
        <v>60000</v>
      </c>
    </row>
    <row r="60" spans="1:4">
      <c r="A60" s="1">
        <v>3722</v>
      </c>
      <c r="B60" s="1"/>
      <c r="C60" s="1" t="s">
        <v>30</v>
      </c>
      <c r="D60" s="8">
        <v>290000</v>
      </c>
    </row>
    <row r="61" spans="1:4">
      <c r="A61" s="1">
        <v>3723</v>
      </c>
      <c r="B61" s="1"/>
      <c r="C61" s="1" t="s">
        <v>43</v>
      </c>
      <c r="D61" s="8">
        <v>250000</v>
      </c>
    </row>
    <row r="62" spans="1:4">
      <c r="A62" s="1">
        <v>3745</v>
      </c>
      <c r="B62" s="1"/>
      <c r="C62" s="1" t="s">
        <v>44</v>
      </c>
      <c r="D62" s="8">
        <v>300000</v>
      </c>
    </row>
    <row r="63" spans="1:4">
      <c r="A63" s="1">
        <v>4359</v>
      </c>
      <c r="B63" s="1"/>
      <c r="C63" s="1" t="s">
        <v>78</v>
      </c>
      <c r="D63" s="8">
        <v>10000</v>
      </c>
    </row>
    <row r="64" spans="1:4">
      <c r="A64" s="1">
        <v>5212</v>
      </c>
      <c r="B64" s="1"/>
      <c r="C64" s="1" t="s">
        <v>66</v>
      </c>
      <c r="D64" s="8">
        <v>1000</v>
      </c>
    </row>
    <row r="65" spans="1:4">
      <c r="A65" s="1">
        <v>5511</v>
      </c>
      <c r="B65" s="1"/>
      <c r="C65" s="1" t="s">
        <v>17</v>
      </c>
      <c r="D65" s="8">
        <v>28000</v>
      </c>
    </row>
    <row r="66" spans="1:4">
      <c r="A66" s="1">
        <v>6112</v>
      </c>
      <c r="B66" s="2"/>
      <c r="C66" s="1" t="s">
        <v>45</v>
      </c>
      <c r="D66" s="8">
        <v>900000</v>
      </c>
    </row>
    <row r="67" spans="1:4">
      <c r="A67" s="1">
        <v>6115</v>
      </c>
      <c r="B67" s="2"/>
      <c r="C67" s="1" t="s">
        <v>79</v>
      </c>
      <c r="D67" s="8">
        <v>30000</v>
      </c>
    </row>
    <row r="68" spans="1:4">
      <c r="A68" s="1">
        <v>6171</v>
      </c>
      <c r="B68" s="1"/>
      <c r="C68" s="1" t="s">
        <v>32</v>
      </c>
      <c r="D68" s="8">
        <v>700000</v>
      </c>
    </row>
    <row r="69" spans="1:4">
      <c r="A69" s="1">
        <v>6310</v>
      </c>
      <c r="B69" s="1"/>
      <c r="C69" s="1" t="s">
        <v>14</v>
      </c>
      <c r="D69" s="8">
        <v>20000</v>
      </c>
    </row>
    <row r="70" spans="1:4">
      <c r="A70" s="1">
        <v>6399</v>
      </c>
      <c r="B70" s="1"/>
      <c r="C70" s="1" t="s">
        <v>67</v>
      </c>
      <c r="D70" s="8">
        <v>30000</v>
      </c>
    </row>
    <row r="71" spans="1:4">
      <c r="A71" s="2"/>
      <c r="C71" s="1"/>
    </row>
    <row r="72" spans="1:4">
      <c r="A72" s="2"/>
      <c r="C72" s="1" t="s">
        <v>47</v>
      </c>
      <c r="D72" s="8">
        <f>SUM(D41:D70)</f>
        <v>4932000</v>
      </c>
    </row>
    <row r="73" spans="1:4">
      <c r="A73" s="2"/>
    </row>
    <row r="74" spans="1:4">
      <c r="A74" s="2"/>
      <c r="C74" s="1" t="s">
        <v>20</v>
      </c>
      <c r="D74" s="8">
        <f>SUM(D5:D34)</f>
        <v>4756000</v>
      </c>
    </row>
    <row r="75" spans="1:4">
      <c r="A75" s="2"/>
      <c r="C75" s="1" t="s">
        <v>21</v>
      </c>
      <c r="D75" s="8">
        <f>SUM(D41:D70)</f>
        <v>4932000</v>
      </c>
    </row>
    <row r="76" spans="1:4">
      <c r="A76" s="2"/>
    </row>
    <row r="77" spans="1:4">
      <c r="C77" t="s">
        <v>62</v>
      </c>
      <c r="D77" s="8">
        <f>D74-D75</f>
        <v>-176000</v>
      </c>
    </row>
    <row r="78" spans="1:4">
      <c r="C78" t="s">
        <v>83</v>
      </c>
    </row>
    <row r="80" spans="1:4">
      <c r="C80" s="1" t="s">
        <v>80</v>
      </c>
      <c r="D80" s="8"/>
    </row>
    <row r="81" spans="1:9">
      <c r="A81" s="1"/>
      <c r="B81" s="1"/>
      <c r="C81" s="1" t="s">
        <v>81</v>
      </c>
      <c r="D81" s="8"/>
      <c r="E81" s="1"/>
    </row>
    <row r="89" spans="1:9">
      <c r="I89" t="s">
        <v>55</v>
      </c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G10" sqref="G10"/>
    </sheetView>
  </sheetViews>
  <sheetFormatPr defaultRowHeight="12.75"/>
  <cols>
    <col min="3" max="3" width="37.85546875" customWidth="1"/>
    <col min="6" max="6" width="9.42578125" customWidth="1"/>
  </cols>
  <sheetData>
    <row r="1" spans="1:10">
      <c r="A1" s="2"/>
      <c r="C1" s="4" t="s">
        <v>18</v>
      </c>
      <c r="H1" s="2"/>
      <c r="J1" s="4"/>
    </row>
    <row r="2" spans="1:10">
      <c r="A2" s="2"/>
      <c r="C2" s="2"/>
      <c r="G2" s="2"/>
      <c r="I2" s="2"/>
    </row>
    <row r="3" spans="1:10">
      <c r="A3" s="1">
        <v>2212</v>
      </c>
      <c r="B3" s="1"/>
      <c r="C3" s="1" t="s">
        <v>33</v>
      </c>
      <c r="D3" s="1">
        <v>50</v>
      </c>
      <c r="G3" s="1"/>
      <c r="H3" s="1"/>
      <c r="I3" s="1"/>
      <c r="J3" s="1"/>
    </row>
    <row r="4" spans="1:10">
      <c r="A4" s="2"/>
      <c r="B4" s="2"/>
      <c r="C4" s="2"/>
      <c r="D4" s="2"/>
      <c r="G4" s="2"/>
      <c r="H4" s="2"/>
      <c r="I4" s="2"/>
      <c r="J4" s="2"/>
    </row>
    <row r="5" spans="1:10">
      <c r="A5" s="1">
        <v>2221</v>
      </c>
      <c r="B5" s="2"/>
      <c r="C5" s="1" t="s">
        <v>34</v>
      </c>
      <c r="D5" s="1">
        <v>170</v>
      </c>
      <c r="G5" s="1"/>
      <c r="H5" s="2"/>
      <c r="I5" s="1"/>
      <c r="J5" s="1"/>
    </row>
    <row r="6" spans="1:10">
      <c r="A6" s="2"/>
      <c r="B6" s="2"/>
      <c r="C6" s="2"/>
      <c r="D6" s="2"/>
      <c r="G6" s="2"/>
      <c r="H6" s="2"/>
      <c r="I6" s="2"/>
      <c r="J6" s="2"/>
    </row>
    <row r="7" spans="1:10">
      <c r="A7" s="1">
        <v>2232</v>
      </c>
      <c r="B7" s="1"/>
      <c r="C7" s="1" t="s">
        <v>35</v>
      </c>
      <c r="D7" s="1">
        <v>50</v>
      </c>
      <c r="G7" s="1"/>
      <c r="H7" s="1"/>
      <c r="I7" s="1"/>
      <c r="J7" s="1"/>
    </row>
    <row r="8" spans="1:10">
      <c r="A8" s="3"/>
      <c r="B8" s="3"/>
      <c r="C8" s="3"/>
      <c r="D8" s="3"/>
      <c r="G8" s="3"/>
      <c r="H8" s="3"/>
      <c r="I8" s="3"/>
      <c r="J8" s="3"/>
    </row>
    <row r="9" spans="1:10">
      <c r="A9" s="1">
        <v>2321</v>
      </c>
      <c r="B9" s="1"/>
      <c r="C9" s="1" t="s">
        <v>60</v>
      </c>
      <c r="D9" s="1">
        <v>50</v>
      </c>
      <c r="G9" s="1"/>
      <c r="H9" s="1"/>
      <c r="I9" s="1"/>
      <c r="J9" s="1"/>
    </row>
    <row r="10" spans="1:10">
      <c r="A10" s="2"/>
      <c r="B10" s="2"/>
      <c r="C10" s="2"/>
      <c r="D10" s="2"/>
      <c r="G10" s="2"/>
      <c r="H10" s="2"/>
      <c r="I10" s="2"/>
      <c r="J10" s="2"/>
    </row>
    <row r="11" spans="1:10">
      <c r="A11" s="1">
        <v>3311</v>
      </c>
      <c r="B11" s="1"/>
      <c r="C11" s="1" t="s">
        <v>54</v>
      </c>
      <c r="D11" s="1">
        <v>240</v>
      </c>
      <c r="G11" s="1"/>
      <c r="H11" s="1"/>
      <c r="I11" s="1"/>
      <c r="J11" s="1"/>
    </row>
    <row r="12" spans="1:10">
      <c r="A12" s="2"/>
      <c r="B12" s="2"/>
      <c r="C12" s="2"/>
      <c r="D12" s="2"/>
      <c r="G12" s="2"/>
      <c r="H12" s="2"/>
      <c r="I12" s="2"/>
      <c r="J12" s="2"/>
    </row>
    <row r="13" spans="1:10">
      <c r="A13" s="1">
        <v>3113</v>
      </c>
      <c r="B13" s="2"/>
      <c r="C13" s="1" t="s">
        <v>36</v>
      </c>
      <c r="D13" s="1">
        <v>160</v>
      </c>
      <c r="G13" s="1"/>
      <c r="H13" s="2"/>
      <c r="I13" s="1"/>
      <c r="J13" s="1"/>
    </row>
    <row r="14" spans="1:10">
      <c r="A14" s="2"/>
      <c r="B14" s="2"/>
      <c r="C14" s="2"/>
      <c r="D14" s="2"/>
      <c r="G14" s="2"/>
      <c r="H14" s="2"/>
      <c r="I14" s="2"/>
      <c r="J14" s="2"/>
    </row>
    <row r="15" spans="1:10">
      <c r="A15" s="1">
        <v>3121</v>
      </c>
      <c r="B15" s="2"/>
      <c r="C15" s="1" t="s">
        <v>16</v>
      </c>
      <c r="D15" s="1">
        <v>1.5</v>
      </c>
      <c r="G15" s="1"/>
      <c r="H15" s="2"/>
      <c r="I15" s="1"/>
      <c r="J15" s="1"/>
    </row>
    <row r="16" spans="1:10">
      <c r="A16" s="2"/>
      <c r="B16" s="2"/>
      <c r="C16" s="2"/>
      <c r="D16" s="2"/>
      <c r="G16" s="2"/>
      <c r="H16" s="2"/>
      <c r="I16" s="2"/>
      <c r="J16" s="2"/>
    </row>
    <row r="17" spans="1:10">
      <c r="A17" s="1">
        <v>3314</v>
      </c>
      <c r="B17" s="1"/>
      <c r="C17" s="1" t="s">
        <v>24</v>
      </c>
      <c r="D17" s="1">
        <v>70</v>
      </c>
      <c r="G17" s="1"/>
      <c r="H17" s="1"/>
      <c r="I17" s="1"/>
      <c r="J17" s="1"/>
    </row>
    <row r="18" spans="1:10">
      <c r="A18" s="2"/>
      <c r="B18" s="2"/>
      <c r="C18" s="2"/>
      <c r="D18" s="2"/>
      <c r="G18" s="2"/>
      <c r="H18" s="2"/>
      <c r="I18" s="2"/>
      <c r="J18" s="2"/>
    </row>
    <row r="19" spans="1:10">
      <c r="A19" s="1">
        <v>3315</v>
      </c>
      <c r="B19" s="1"/>
      <c r="C19" s="1" t="s">
        <v>37</v>
      </c>
      <c r="D19" s="1">
        <v>250</v>
      </c>
      <c r="G19" s="1"/>
      <c r="H19" s="1"/>
      <c r="I19" s="1"/>
      <c r="J19" s="1"/>
    </row>
    <row r="20" spans="1:10">
      <c r="A20" s="2"/>
      <c r="B20" s="2"/>
      <c r="C20" s="2"/>
      <c r="D20" s="2"/>
      <c r="G20" s="2"/>
      <c r="H20" s="2"/>
      <c r="I20" s="2"/>
      <c r="J20" s="2"/>
    </row>
    <row r="21" spans="1:10">
      <c r="A21" s="1">
        <v>3141</v>
      </c>
      <c r="B21" s="1"/>
      <c r="C21" s="1" t="s">
        <v>26</v>
      </c>
      <c r="D21" s="1">
        <v>350</v>
      </c>
      <c r="G21" s="1"/>
      <c r="H21" s="1"/>
      <c r="I21" s="1"/>
      <c r="J21" s="1"/>
    </row>
    <row r="22" spans="1:10">
      <c r="A22" s="2"/>
      <c r="B22" s="2"/>
      <c r="C22" s="2"/>
      <c r="D22" s="3"/>
      <c r="G22" s="2"/>
      <c r="H22" s="2"/>
      <c r="I22" s="2"/>
      <c r="J22" s="3"/>
    </row>
    <row r="23" spans="1:10">
      <c r="A23" s="1">
        <v>3314</v>
      </c>
      <c r="B23" s="1"/>
      <c r="C23" s="1" t="s">
        <v>38</v>
      </c>
      <c r="D23" s="1">
        <v>2</v>
      </c>
      <c r="G23" s="1"/>
      <c r="H23" s="1"/>
      <c r="I23" s="1"/>
      <c r="J23" s="1"/>
    </row>
    <row r="24" spans="1:10">
      <c r="A24" s="2"/>
      <c r="B24" s="2"/>
      <c r="C24" s="2"/>
      <c r="D24" s="2"/>
      <c r="G24" s="2"/>
      <c r="H24" s="2"/>
      <c r="I24" s="2"/>
      <c r="J24" s="2"/>
    </row>
    <row r="25" spans="1:10">
      <c r="A25" s="1">
        <v>3315</v>
      </c>
      <c r="B25" s="1"/>
      <c r="C25" s="1" t="s">
        <v>39</v>
      </c>
      <c r="D25" s="1">
        <v>15</v>
      </c>
      <c r="G25" s="1"/>
      <c r="H25" s="1"/>
      <c r="I25" s="1"/>
      <c r="J25" s="1"/>
    </row>
    <row r="26" spans="1:10">
      <c r="A26" s="2"/>
      <c r="B26" s="2"/>
      <c r="C26" s="2"/>
      <c r="D26" s="2"/>
      <c r="G26" s="2"/>
      <c r="H26" s="2"/>
      <c r="I26" s="2"/>
      <c r="J26" s="2"/>
    </row>
    <row r="27" spans="1:10">
      <c r="A27" s="1">
        <v>3419</v>
      </c>
      <c r="B27" s="1"/>
      <c r="C27" s="1" t="s">
        <v>40</v>
      </c>
      <c r="D27" s="1">
        <v>10</v>
      </c>
      <c r="G27" s="1"/>
      <c r="H27" s="1"/>
      <c r="I27" s="1"/>
      <c r="J27" s="1"/>
    </row>
    <row r="28" spans="1:10">
      <c r="A28" s="2"/>
      <c r="B28" s="2"/>
      <c r="C28" s="2"/>
      <c r="D28" s="2"/>
      <c r="G28" s="2"/>
      <c r="H28" s="2"/>
      <c r="I28" s="2"/>
      <c r="J28" s="2"/>
    </row>
    <row r="29" spans="1:10">
      <c r="A29" s="1">
        <v>3421</v>
      </c>
      <c r="B29" s="1"/>
      <c r="C29" s="1" t="s">
        <v>27</v>
      </c>
      <c r="D29" s="1">
        <v>40</v>
      </c>
      <c r="G29" s="1"/>
      <c r="H29" s="1"/>
      <c r="I29" s="1"/>
      <c r="J29" s="1"/>
    </row>
    <row r="30" spans="1:10">
      <c r="A30" s="2"/>
      <c r="B30" s="2"/>
      <c r="C30" s="2"/>
      <c r="D30" s="2"/>
      <c r="G30" s="2"/>
      <c r="H30" s="2"/>
      <c r="I30" s="2"/>
      <c r="J30" s="2"/>
    </row>
    <row r="31" spans="1:10">
      <c r="A31" s="1">
        <v>3613</v>
      </c>
      <c r="B31" s="1"/>
      <c r="C31" s="1" t="s">
        <v>28</v>
      </c>
      <c r="D31" s="1">
        <v>300</v>
      </c>
      <c r="G31" s="1"/>
      <c r="H31" s="1"/>
      <c r="I31" s="1"/>
      <c r="J31" s="1"/>
    </row>
    <row r="32" spans="1:10">
      <c r="A32" s="2"/>
      <c r="B32" s="2"/>
      <c r="C32" s="2"/>
      <c r="D32" s="2"/>
      <c r="G32" s="2"/>
      <c r="H32" s="2"/>
      <c r="I32" s="2"/>
      <c r="J32" s="2"/>
    </row>
    <row r="33" spans="1:10">
      <c r="A33" s="1">
        <v>3631</v>
      </c>
      <c r="B33" s="1"/>
      <c r="C33" s="1" t="s">
        <v>41</v>
      </c>
      <c r="D33" s="1">
        <v>80</v>
      </c>
      <c r="G33" s="1"/>
      <c r="H33" s="1"/>
      <c r="I33" s="1"/>
      <c r="J33" s="1"/>
    </row>
    <row r="34" spans="1:10">
      <c r="A34" s="2"/>
      <c r="B34" s="2"/>
      <c r="C34" s="2"/>
      <c r="D34" s="2"/>
      <c r="G34" s="2"/>
      <c r="H34" s="2"/>
      <c r="I34" s="2"/>
      <c r="J34" s="2"/>
    </row>
    <row r="35" spans="1:10">
      <c r="A35" s="1">
        <v>3639</v>
      </c>
      <c r="B35" s="1"/>
      <c r="C35" s="1" t="s">
        <v>29</v>
      </c>
      <c r="D35" s="1">
        <v>40</v>
      </c>
      <c r="G35" s="1"/>
      <c r="H35" s="1"/>
      <c r="I35" s="1"/>
      <c r="J35" s="1"/>
    </row>
    <row r="36" spans="1:10">
      <c r="A36" s="2"/>
      <c r="B36" s="2"/>
      <c r="C36" s="2"/>
      <c r="D36" s="2"/>
      <c r="G36" s="2"/>
      <c r="H36" s="2"/>
      <c r="I36" s="2"/>
      <c r="J36" s="2"/>
    </row>
    <row r="37" spans="1:10">
      <c r="A37" s="1">
        <v>3721</v>
      </c>
      <c r="B37" s="1"/>
      <c r="C37" s="1" t="s">
        <v>42</v>
      </c>
      <c r="D37" s="1">
        <v>25</v>
      </c>
      <c r="G37" s="1"/>
      <c r="H37" s="1"/>
      <c r="I37" s="1"/>
      <c r="J37" s="1"/>
    </row>
    <row r="38" spans="1:10">
      <c r="A38" s="2"/>
      <c r="B38" s="2"/>
      <c r="C38" s="2"/>
      <c r="D38" s="2"/>
      <c r="G38" s="2"/>
      <c r="H38" s="2"/>
      <c r="I38" s="2"/>
      <c r="J38" s="2"/>
    </row>
    <row r="39" spans="1:10">
      <c r="A39" s="1">
        <v>3722</v>
      </c>
      <c r="B39" s="1"/>
      <c r="C39" s="1" t="s">
        <v>30</v>
      </c>
      <c r="D39" s="1">
        <v>240</v>
      </c>
      <c r="G39" s="1"/>
      <c r="H39" s="1"/>
      <c r="I39" s="1"/>
      <c r="J39" s="1"/>
    </row>
    <row r="40" spans="1:10">
      <c r="A40" s="2"/>
      <c r="B40" s="2"/>
      <c r="C40" s="2"/>
      <c r="D40" s="2"/>
      <c r="G40" s="2"/>
      <c r="H40" s="2"/>
      <c r="I40" s="2"/>
      <c r="J40" s="2"/>
    </row>
    <row r="41" spans="1:10">
      <c r="A41" s="1">
        <v>3723</v>
      </c>
      <c r="B41" s="1"/>
      <c r="C41" s="1" t="s">
        <v>43</v>
      </c>
      <c r="D41" s="1">
        <v>140</v>
      </c>
      <c r="G41" s="1"/>
      <c r="H41" s="1"/>
      <c r="I41" s="1"/>
      <c r="J41" s="1"/>
    </row>
    <row r="42" spans="1:10">
      <c r="A42" s="2"/>
      <c r="B42" s="2"/>
      <c r="C42" s="2"/>
      <c r="D42" s="3"/>
      <c r="G42" s="2"/>
      <c r="H42" s="2"/>
      <c r="I42" s="2"/>
      <c r="J42" s="3"/>
    </row>
    <row r="43" spans="1:10">
      <c r="A43" s="1">
        <v>3745</v>
      </c>
      <c r="B43" s="1"/>
      <c r="C43" s="1" t="s">
        <v>44</v>
      </c>
      <c r="D43" s="1">
        <v>200</v>
      </c>
      <c r="G43" s="1"/>
      <c r="H43" s="1"/>
      <c r="I43" s="1"/>
      <c r="J43" s="1"/>
    </row>
    <row r="44" spans="1:10">
      <c r="A44" s="2"/>
      <c r="B44" s="2"/>
      <c r="C44" s="2"/>
      <c r="D44" s="2"/>
      <c r="G44" s="2"/>
      <c r="H44" s="2"/>
      <c r="I44" s="2"/>
      <c r="J44" s="2"/>
    </row>
    <row r="45" spans="1:10">
      <c r="A45" s="1">
        <v>4329</v>
      </c>
      <c r="B45" s="1"/>
      <c r="C45" s="1" t="s">
        <v>46</v>
      </c>
      <c r="D45" s="1">
        <v>0</v>
      </c>
      <c r="G45" s="1"/>
      <c r="H45" s="1"/>
      <c r="I45" s="1"/>
      <c r="J45" s="1"/>
    </row>
    <row r="46" spans="1:10">
      <c r="A46" s="2"/>
      <c r="B46" s="2"/>
      <c r="C46" s="2"/>
      <c r="D46" s="2"/>
      <c r="G46" s="2"/>
      <c r="H46" s="2"/>
      <c r="I46" s="2"/>
      <c r="J46" s="2"/>
    </row>
    <row r="47" spans="1:10">
      <c r="A47" s="1">
        <v>5511</v>
      </c>
      <c r="B47" s="1"/>
      <c r="C47" s="1" t="s">
        <v>17</v>
      </c>
      <c r="D47" s="1">
        <v>28</v>
      </c>
      <c r="G47" s="1"/>
      <c r="H47" s="1"/>
      <c r="I47" s="1"/>
      <c r="J47" s="1"/>
    </row>
    <row r="48" spans="1:10">
      <c r="A48" s="2"/>
      <c r="B48" s="2"/>
      <c r="C48" s="2"/>
      <c r="D48" s="2"/>
      <c r="G48" s="2"/>
      <c r="H48" s="2"/>
      <c r="I48" s="2"/>
      <c r="J48" s="2"/>
    </row>
    <row r="49" spans="1:10">
      <c r="A49" s="1">
        <v>6112</v>
      </c>
      <c r="B49" s="2"/>
      <c r="C49" s="1" t="s">
        <v>45</v>
      </c>
      <c r="D49" s="1">
        <v>670</v>
      </c>
      <c r="G49" s="1"/>
      <c r="H49" s="2"/>
      <c r="I49" s="1"/>
      <c r="J49" s="1"/>
    </row>
    <row r="50" spans="1:10">
      <c r="A50" s="2"/>
      <c r="B50" s="2"/>
      <c r="C50" s="2"/>
      <c r="D50" s="2"/>
      <c r="G50" s="2"/>
      <c r="H50" s="2"/>
      <c r="I50" s="2"/>
      <c r="J50" s="2"/>
    </row>
    <row r="51" spans="1:10">
      <c r="A51" s="1">
        <v>6171</v>
      </c>
      <c r="B51" s="1"/>
      <c r="C51" s="1" t="s">
        <v>32</v>
      </c>
      <c r="D51" s="1">
        <v>900</v>
      </c>
      <c r="G51" s="1"/>
      <c r="H51" s="1"/>
      <c r="I51" s="1"/>
      <c r="J51" s="1"/>
    </row>
    <row r="52" spans="1:10">
      <c r="A52" s="2"/>
      <c r="B52" s="2"/>
      <c r="C52" s="2"/>
      <c r="D52" s="2"/>
      <c r="G52" s="2"/>
      <c r="H52" s="2"/>
      <c r="I52" s="2"/>
      <c r="J52" s="2"/>
    </row>
    <row r="53" spans="1:10">
      <c r="A53" s="1">
        <v>6310</v>
      </c>
      <c r="B53" s="1"/>
      <c r="C53" s="1" t="s">
        <v>19</v>
      </c>
      <c r="D53" s="1">
        <v>30</v>
      </c>
      <c r="G53" s="1"/>
      <c r="H53" s="1"/>
      <c r="I53" s="1"/>
      <c r="J53" s="1"/>
    </row>
    <row r="54" spans="1:10">
      <c r="A54" s="1"/>
      <c r="B54" s="1"/>
      <c r="C54" s="1"/>
      <c r="D54" s="1"/>
      <c r="G54" s="1"/>
      <c r="H54" s="1"/>
      <c r="I54" s="1"/>
      <c r="J54" s="1"/>
    </row>
    <row r="55" spans="1:10">
      <c r="A55" s="1">
        <v>8124</v>
      </c>
      <c r="B55" s="1"/>
      <c r="C55" s="1" t="s">
        <v>56</v>
      </c>
      <c r="D55" s="1">
        <v>250</v>
      </c>
      <c r="G55" s="1"/>
      <c r="H55" s="1"/>
      <c r="I55" s="1"/>
      <c r="J55" s="1"/>
    </row>
    <row r="56" spans="1:10">
      <c r="A56" s="2"/>
      <c r="C56" s="1"/>
      <c r="G56" s="2"/>
      <c r="I56" s="1"/>
    </row>
    <row r="57" spans="1:10">
      <c r="A57" s="2"/>
      <c r="C57" s="1" t="s">
        <v>47</v>
      </c>
      <c r="D57" s="1">
        <v>4311.5</v>
      </c>
      <c r="G57" s="2"/>
      <c r="I57" s="1"/>
      <c r="J57" s="1"/>
    </row>
    <row r="58" spans="1:10">
      <c r="A58" s="2"/>
      <c r="G58" s="2"/>
    </row>
    <row r="59" spans="1:10">
      <c r="A59" s="2"/>
      <c r="C59" t="s">
        <v>20</v>
      </c>
      <c r="D59">
        <v>4180.5</v>
      </c>
      <c r="G59" s="2"/>
    </row>
    <row r="60" spans="1:10">
      <c r="A60" s="2"/>
      <c r="C60" t="s">
        <v>21</v>
      </c>
      <c r="D60">
        <v>4361.5</v>
      </c>
      <c r="G60" s="2"/>
    </row>
    <row r="61" spans="1:10">
      <c r="A61" s="2"/>
      <c r="G61" s="2"/>
    </row>
    <row r="62" spans="1:10">
      <c r="C62" t="s">
        <v>62</v>
      </c>
      <c r="D62">
        <v>-181</v>
      </c>
    </row>
    <row r="63" spans="1:10">
      <c r="C63" t="s">
        <v>61</v>
      </c>
    </row>
    <row r="65" spans="3:3">
      <c r="C65" t="s">
        <v>57</v>
      </c>
    </row>
    <row r="67" spans="3:3">
      <c r="C67" t="s">
        <v>58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6"/>
  <sheetViews>
    <sheetView workbookViewId="0">
      <selection activeCell="G5" sqref="G5"/>
    </sheetView>
  </sheetViews>
  <sheetFormatPr defaultRowHeight="12.75"/>
  <cols>
    <col min="3" max="3" width="37.85546875" customWidth="1"/>
  </cols>
  <sheetData>
    <row r="1" spans="1:4">
      <c r="A1" s="1"/>
      <c r="B1" s="1"/>
      <c r="C1" s="1" t="s">
        <v>59</v>
      </c>
      <c r="D1" t="s">
        <v>22</v>
      </c>
    </row>
    <row r="2" spans="1:4">
      <c r="A2" s="1"/>
      <c r="B2" s="1"/>
      <c r="C2" s="1"/>
    </row>
    <row r="3" spans="1:4">
      <c r="A3" s="1"/>
      <c r="B3" s="1"/>
      <c r="C3" s="4" t="s">
        <v>23</v>
      </c>
    </row>
    <row r="4" spans="1:4">
      <c r="A4" t="s">
        <v>50</v>
      </c>
      <c r="B4" t="s">
        <v>49</v>
      </c>
    </row>
    <row r="5" spans="1:4">
      <c r="A5">
        <v>0</v>
      </c>
      <c r="B5">
        <v>1111</v>
      </c>
      <c r="C5" t="s">
        <v>0</v>
      </c>
      <c r="D5">
        <v>600</v>
      </c>
    </row>
    <row r="6" spans="1:4">
      <c r="B6">
        <v>1112</v>
      </c>
      <c r="C6" t="s">
        <v>1</v>
      </c>
      <c r="D6">
        <v>20</v>
      </c>
    </row>
    <row r="7" spans="1:4">
      <c r="B7">
        <v>1113</v>
      </c>
      <c r="C7" t="s">
        <v>51</v>
      </c>
      <c r="D7">
        <v>70</v>
      </c>
    </row>
    <row r="8" spans="1:4">
      <c r="B8">
        <v>1121</v>
      </c>
      <c r="C8" t="s">
        <v>2</v>
      </c>
      <c r="D8">
        <v>620</v>
      </c>
    </row>
    <row r="9" spans="1:4">
      <c r="B9">
        <v>1211</v>
      </c>
      <c r="C9" t="s">
        <v>3</v>
      </c>
      <c r="D9">
        <v>1300</v>
      </c>
    </row>
    <row r="10" spans="1:4">
      <c r="B10">
        <v>1332</v>
      </c>
      <c r="C10" t="s">
        <v>4</v>
      </c>
      <c r="D10">
        <v>0</v>
      </c>
    </row>
    <row r="11" spans="1:4">
      <c r="B11">
        <v>1337</v>
      </c>
      <c r="C11" t="s">
        <v>5</v>
      </c>
      <c r="D11">
        <v>260</v>
      </c>
    </row>
    <row r="12" spans="1:4">
      <c r="B12">
        <v>1341</v>
      </c>
      <c r="C12" t="s">
        <v>6</v>
      </c>
      <c r="D12">
        <v>10</v>
      </c>
    </row>
    <row r="13" spans="1:4">
      <c r="B13">
        <v>1343</v>
      </c>
      <c r="C13" t="s">
        <v>7</v>
      </c>
      <c r="D13">
        <v>10</v>
      </c>
    </row>
    <row r="14" spans="1:4">
      <c r="B14">
        <v>1351</v>
      </c>
      <c r="C14" t="s">
        <v>8</v>
      </c>
      <c r="D14">
        <v>12</v>
      </c>
    </row>
    <row r="15" spans="1:4">
      <c r="B15">
        <v>1361</v>
      </c>
      <c r="C15" t="s">
        <v>9</v>
      </c>
      <c r="D15">
        <v>2</v>
      </c>
    </row>
    <row r="16" spans="1:4">
      <c r="B16">
        <v>1511</v>
      </c>
      <c r="C16" t="s">
        <v>10</v>
      </c>
      <c r="D16">
        <v>360</v>
      </c>
    </row>
    <row r="17" spans="1:4">
      <c r="B17">
        <v>2460</v>
      </c>
      <c r="C17" t="s">
        <v>48</v>
      </c>
      <c r="D17">
        <v>30</v>
      </c>
    </row>
    <row r="18" spans="1:4">
      <c r="B18">
        <v>4112</v>
      </c>
      <c r="C18" t="s">
        <v>11</v>
      </c>
      <c r="D18">
        <v>59</v>
      </c>
    </row>
    <row r="19" spans="1:4">
      <c r="B19">
        <v>4121</v>
      </c>
      <c r="C19" t="s">
        <v>12</v>
      </c>
      <c r="D19">
        <v>200</v>
      </c>
    </row>
    <row r="20" spans="1:4">
      <c r="B20">
        <v>4122</v>
      </c>
      <c r="C20" t="s">
        <v>13</v>
      </c>
      <c r="D20">
        <v>0</v>
      </c>
    </row>
    <row r="21" spans="1:4">
      <c r="D21" s="1"/>
    </row>
    <row r="22" spans="1:4">
      <c r="A22" s="1">
        <v>3314</v>
      </c>
      <c r="B22" s="2"/>
      <c r="C22" s="1" t="s">
        <v>24</v>
      </c>
      <c r="D22" s="1">
        <v>2.5</v>
      </c>
    </row>
    <row r="23" spans="1:4">
      <c r="B23" s="2"/>
      <c r="C23" s="2"/>
      <c r="D23" s="2"/>
    </row>
    <row r="24" spans="1:4">
      <c r="A24" s="1">
        <v>3315</v>
      </c>
      <c r="B24" s="2"/>
      <c r="C24" s="1" t="s">
        <v>25</v>
      </c>
      <c r="D24" s="1">
        <v>150</v>
      </c>
    </row>
    <row r="25" spans="1:4">
      <c r="B25" s="2"/>
      <c r="C25" s="2"/>
      <c r="D25" s="2"/>
    </row>
    <row r="26" spans="1:4">
      <c r="A26" s="1">
        <v>3319</v>
      </c>
      <c r="B26" s="2"/>
      <c r="C26" s="1" t="s">
        <v>26</v>
      </c>
      <c r="D26" s="1">
        <v>250</v>
      </c>
    </row>
    <row r="27" spans="1:4">
      <c r="B27" s="2"/>
      <c r="C27" s="2"/>
      <c r="D27" s="2"/>
    </row>
    <row r="28" spans="1:4">
      <c r="A28" s="1">
        <v>3412</v>
      </c>
      <c r="B28" s="2"/>
      <c r="C28" s="1" t="s">
        <v>52</v>
      </c>
      <c r="D28" s="1">
        <v>0</v>
      </c>
    </row>
    <row r="29" spans="1:4">
      <c r="A29" s="2"/>
      <c r="B29" s="2"/>
      <c r="C29" s="2"/>
      <c r="D29" s="2"/>
    </row>
    <row r="30" spans="1:4">
      <c r="A30" s="1">
        <v>3421</v>
      </c>
      <c r="B30" s="2"/>
      <c r="C30" s="1" t="s">
        <v>27</v>
      </c>
      <c r="D30" s="1">
        <v>10</v>
      </c>
    </row>
    <row r="31" spans="1:4">
      <c r="A31" s="2"/>
      <c r="B31" s="2"/>
      <c r="C31" s="2"/>
      <c r="D31" s="2"/>
    </row>
    <row r="32" spans="1:4">
      <c r="A32" s="1">
        <v>3613</v>
      </c>
      <c r="B32" s="2"/>
      <c r="C32" s="1" t="s">
        <v>28</v>
      </c>
      <c r="D32" s="1">
        <v>80</v>
      </c>
    </row>
    <row r="33" spans="1:4">
      <c r="A33" s="2"/>
      <c r="B33" s="2"/>
      <c r="C33" s="2"/>
      <c r="D33" s="2"/>
    </row>
    <row r="34" spans="1:4">
      <c r="A34" s="1">
        <v>3639</v>
      </c>
      <c r="B34" s="2"/>
      <c r="C34" s="1" t="s">
        <v>29</v>
      </c>
      <c r="D34" s="1">
        <v>20</v>
      </c>
    </row>
    <row r="35" spans="1:4">
      <c r="A35" s="2"/>
      <c r="B35" s="2"/>
      <c r="C35" s="2"/>
      <c r="D35" s="2"/>
    </row>
    <row r="36" spans="1:4">
      <c r="A36" s="1">
        <v>3722</v>
      </c>
      <c r="B36" s="2"/>
      <c r="C36" s="1" t="s">
        <v>30</v>
      </c>
      <c r="D36" s="1">
        <v>5</v>
      </c>
    </row>
    <row r="37" spans="1:4">
      <c r="A37" s="2"/>
      <c r="B37" s="2"/>
      <c r="C37" s="2"/>
      <c r="D37" s="2"/>
    </row>
    <row r="38" spans="1:4">
      <c r="A38" s="1">
        <v>3725</v>
      </c>
      <c r="B38" s="2"/>
      <c r="C38" s="1" t="s">
        <v>31</v>
      </c>
      <c r="D38" s="1">
        <v>40</v>
      </c>
    </row>
    <row r="39" spans="1:4">
      <c r="A39" s="1">
        <v>4329</v>
      </c>
      <c r="B39" s="1"/>
      <c r="C39" s="1" t="s">
        <v>53</v>
      </c>
      <c r="D39" s="1">
        <v>0</v>
      </c>
    </row>
    <row r="40" spans="1:4">
      <c r="A40" s="2"/>
      <c r="B40" s="2"/>
      <c r="C40" s="2"/>
      <c r="D40" s="2"/>
    </row>
    <row r="41" spans="1:4">
      <c r="A41" s="1">
        <v>6171</v>
      </c>
      <c r="B41" s="1"/>
      <c r="C41" s="1" t="s">
        <v>32</v>
      </c>
      <c r="D41" s="1">
        <v>10</v>
      </c>
    </row>
    <row r="42" spans="1:4">
      <c r="A42" s="2"/>
      <c r="B42" s="2"/>
      <c r="C42" s="2"/>
      <c r="D42" s="2"/>
    </row>
    <row r="43" spans="1:4">
      <c r="A43" s="1">
        <v>6310</v>
      </c>
      <c r="B43" s="1"/>
      <c r="C43" s="1" t="s">
        <v>14</v>
      </c>
      <c r="D43" s="1">
        <v>60</v>
      </c>
    </row>
    <row r="44" spans="1:4">
      <c r="A44" s="2"/>
      <c r="C44" s="2"/>
      <c r="D44" s="1"/>
    </row>
    <row r="45" spans="1:4">
      <c r="A45" s="2"/>
      <c r="C45" s="1" t="s">
        <v>15</v>
      </c>
      <c r="D45" s="1">
        <v>4180.5</v>
      </c>
    </row>
    <row r="46" spans="1:4">
      <c r="A46" s="2"/>
      <c r="C46" s="1"/>
      <c r="D46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List4</vt:lpstr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PC</cp:lastModifiedBy>
  <cp:lastPrinted>2018-12-03T12:16:27Z</cp:lastPrinted>
  <dcterms:created xsi:type="dcterms:W3CDTF">1997-01-24T11:07:25Z</dcterms:created>
  <dcterms:modified xsi:type="dcterms:W3CDTF">2020-12-04T09:57:59Z</dcterms:modified>
</cp:coreProperties>
</file>